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5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<sst xmlns="http://schemas.openxmlformats.org/spreadsheetml/2006/main" count="58" uniqueCount="38">
  <si>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</si>
  <si>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</si>
  <si>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</si>
  <si>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</si>
  <si>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</si>
  <si>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</si>
  <si>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</si>
  <si>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</si>
  <si>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</si>
  <si>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</si>
  <si>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</si>
  <si>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igłotrzymacze  HEGAR 16 cm</t>
  </si>
  <si>
    <t>szt.</t>
  </si>
  <si>
    <r>
      <t xml:space="preserve">łyżeczka chirurgiczna (Willingera) dwustronna do oczyszczania ran 0/1 długość </t>
    </r>
    <r>
      <rPr>
        <b/>
        <sz val="9"/>
        <color indexed="8"/>
        <rFont val="Calibri"/>
        <family val="2"/>
      </rPr>
      <t>130-140 mm</t>
    </r>
  </si>
  <si>
    <r>
      <t xml:space="preserve">delikatne nożyczki operacyjne -  11,5 cm. proste, 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ostre</t>
    </r>
  </si>
  <si>
    <t>igłotrzymacz typu MAYO-HEGAR 14,0 cm.</t>
  </si>
  <si>
    <t>kleszczyki do wycinków typu Hartmann - 140 mm lub 150 lub 160 mm</t>
  </si>
  <si>
    <t>kleszczyki HALSTEAD-MOSQUITO 12,5 cm, zagięte</t>
  </si>
  <si>
    <t xml:space="preserve">kleszczyki typu HARTMANN 10,0 cm, proste </t>
  </si>
  <si>
    <t>kleszczyki ROCHESTER-PEAN 13,0 cm, proste</t>
  </si>
  <si>
    <t>nożyczki chirurgiczne (operacyjne) standardowe ostro/ostre ,proste 16.5cm.</t>
  </si>
  <si>
    <t>nożyczki chirurgiczne (operacyjne) standardowe ostro/ostre, proste 11.5cm.</t>
  </si>
  <si>
    <t>nożyczki chirurgiczne (operacyjne) standardowe ostro/tępe proste 11.5cm.</t>
  </si>
  <si>
    <t>nożyczki chirurgiczne (operacyjne) standardowe tępe/tępe, proste 11.5cm.</t>
  </si>
  <si>
    <t>nożyczki Deaver 14cm.  proste</t>
  </si>
  <si>
    <r>
      <t xml:space="preserve">nożyczki do zdejmowania szwów typu Spencera </t>
    </r>
    <r>
      <rPr>
        <b/>
        <sz val="9"/>
        <color indexed="8"/>
        <rFont val="Calibri"/>
        <family val="2"/>
      </rPr>
      <t>105 mm - 110 mm</t>
    </r>
  </si>
  <si>
    <t xml:space="preserve">nożyczki do zdejmowania  szwów typu Spencera 9 cm </t>
  </si>
  <si>
    <t xml:space="preserve">nożyczki METZENBAUM 14,0 cm, ostro/ostro,  zagięte lub Nożyczki Metzenbaum-slim (wąskie) </t>
  </si>
  <si>
    <t>pinceta (pęseta) chirurgiczna z ząbkiem 1x2 ząb 14cm.</t>
  </si>
  <si>
    <t xml:space="preserve">pinceta ADSON 12,0 cm, 1x2 ząb </t>
  </si>
  <si>
    <t xml:space="preserve">pinceta anatomiczna SEMKEN 15,0 cm </t>
  </si>
  <si>
    <t>przyrząd do usuwania zszywek chirurgicznych ze skóry wielorazowego użytku</t>
  </si>
  <si>
    <t>rączka (uchwyt, trzonek) do skalpela nr 4 o długości 100 mm lub 135 mm.</t>
  </si>
  <si>
    <t>RAZEM</t>
  </si>
  <si>
    <t>………………………………………..</t>
  </si>
  <si>
    <t>podpis</t>
  </si>
  <si>
    <t>Załącznik nr 3.5 do SIWZ                                                                      - Formularz asortymentowo-cenowy</t>
  </si>
  <si>
    <t>Pakiet 5-  narzędzia chirurgiczne cz. 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</si>
</sst>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</numFmts>
  <fonts count="45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5" fillId="0" borderId="10" xfId="51" applyNumberFormat="1" applyFont="1" applyFill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28">
      <selection activeCell="B59" sqref="B59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50" t="s">
        <v>36</v>
      </c>
      <c r="G1" s="50"/>
      <c r="H1" s="50"/>
      <c r="I1" s="50"/>
    </row>
    <row r="2" spans="6:9" ht="9.75">
      <c r="F2" s="50"/>
      <c r="G2" s="50"/>
      <c r="H2" s="50"/>
      <c r="I2" s="50"/>
    </row>
    <row r="5" ht="12.75">
      <c r="B5" s="42" t="s">
        <v>37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s="21" customFormat="1" ht="21" customHeight="1">
      <c r="A7" s="12">
        <v>1</v>
      </c>
      <c r="B7" s="13" t="s">
        <v>11</v>
      </c>
      <c r="C7" s="14" t="s">
        <v>12</v>
      </c>
      <c r="D7" s="15">
        <v>10</v>
      </c>
      <c r="E7" s="16">
        <v>0</v>
      </c>
      <c r="F7" s="17">
        <f aca="true" t="shared" si="0" ref="F7:F27">ROUND(E7*(1+G7),2)</f>
        <v>0</v>
      </c>
      <c r="G7" s="18">
        <v>0.08</v>
      </c>
      <c r="H7" s="17">
        <f aca="true" t="shared" si="1" ref="H7:H27">ROUND(E7*D7,2)</f>
        <v>0</v>
      </c>
      <c r="I7" s="17">
        <f aca="true" t="shared" si="2" ref="I7:I27">ROUND(H7*(1+G7),2)</f>
        <v>0</v>
      </c>
      <c r="J7" s="19"/>
      <c r="K7" s="20"/>
    </row>
    <row r="8" spans="1:11" s="21" customFormat="1" ht="27.75" customHeight="1">
      <c r="A8" s="12">
        <v>2</v>
      </c>
      <c r="B8" s="22" t="s">
        <v>13</v>
      </c>
      <c r="C8" s="14" t="s">
        <v>12</v>
      </c>
      <c r="D8" s="15">
        <v>5</v>
      </c>
      <c r="E8" s="16">
        <v>0</v>
      </c>
      <c r="F8" s="17">
        <f t="shared" si="0"/>
        <v>0</v>
      </c>
      <c r="G8" s="18">
        <v>0.08</v>
      </c>
      <c r="H8" s="17">
        <f t="shared" si="1"/>
        <v>0</v>
      </c>
      <c r="I8" s="17">
        <f t="shared" si="2"/>
        <v>0</v>
      </c>
      <c r="J8" s="19"/>
      <c r="K8" s="20"/>
    </row>
    <row r="9" spans="1:11" s="21" customFormat="1" ht="31.5" customHeight="1">
      <c r="A9" s="12">
        <v>3</v>
      </c>
      <c r="B9" s="23" t="s">
        <v>14</v>
      </c>
      <c r="C9" s="14" t="s">
        <v>12</v>
      </c>
      <c r="D9" s="15">
        <v>30</v>
      </c>
      <c r="E9" s="24">
        <v>0</v>
      </c>
      <c r="F9" s="17">
        <f t="shared" si="0"/>
        <v>0</v>
      </c>
      <c r="G9" s="18">
        <v>0.08</v>
      </c>
      <c r="H9" s="17">
        <f t="shared" si="1"/>
        <v>0</v>
      </c>
      <c r="I9" s="17">
        <f t="shared" si="2"/>
        <v>0</v>
      </c>
      <c r="J9" s="19"/>
      <c r="K9" s="20"/>
    </row>
    <row r="10" spans="1:11" s="21" customFormat="1" ht="21" customHeight="1">
      <c r="A10" s="12">
        <v>4</v>
      </c>
      <c r="B10" s="23" t="s">
        <v>15</v>
      </c>
      <c r="C10" s="14" t="s">
        <v>12</v>
      </c>
      <c r="D10" s="15">
        <v>30</v>
      </c>
      <c r="E10" s="24">
        <v>0</v>
      </c>
      <c r="F10" s="17">
        <f t="shared" si="0"/>
        <v>0</v>
      </c>
      <c r="G10" s="18">
        <v>0.08</v>
      </c>
      <c r="H10" s="17">
        <f t="shared" si="1"/>
        <v>0</v>
      </c>
      <c r="I10" s="17">
        <f t="shared" si="2"/>
        <v>0</v>
      </c>
      <c r="J10" s="19"/>
      <c r="K10" s="20"/>
    </row>
    <row r="11" spans="1:11" s="21" customFormat="1" ht="27" customHeight="1">
      <c r="A11" s="12">
        <v>5</v>
      </c>
      <c r="B11" s="23" t="s">
        <v>16</v>
      </c>
      <c r="C11" s="14" t="s">
        <v>12</v>
      </c>
      <c r="D11" s="15">
        <v>4</v>
      </c>
      <c r="E11" s="24">
        <v>0</v>
      </c>
      <c r="F11" s="17">
        <f t="shared" si="0"/>
        <v>0</v>
      </c>
      <c r="G11" s="18">
        <v>0.08</v>
      </c>
      <c r="H11" s="17">
        <f t="shared" si="1"/>
        <v>0</v>
      </c>
      <c r="I11" s="17">
        <f t="shared" si="2"/>
        <v>0</v>
      </c>
      <c r="J11" s="19"/>
      <c r="K11" s="20"/>
    </row>
    <row r="12" spans="1:11" s="21" customFormat="1" ht="21" customHeight="1">
      <c r="A12" s="12">
        <v>6</v>
      </c>
      <c r="B12" s="23" t="s">
        <v>17</v>
      </c>
      <c r="C12" s="14" t="s">
        <v>12</v>
      </c>
      <c r="D12" s="15">
        <v>30</v>
      </c>
      <c r="E12" s="24">
        <v>0</v>
      </c>
      <c r="F12" s="17">
        <f t="shared" si="0"/>
        <v>0</v>
      </c>
      <c r="G12" s="18">
        <v>0.08</v>
      </c>
      <c r="H12" s="17">
        <f t="shared" si="1"/>
        <v>0</v>
      </c>
      <c r="I12" s="17">
        <f t="shared" si="2"/>
        <v>0</v>
      </c>
      <c r="J12" s="19"/>
      <c r="K12" s="20"/>
    </row>
    <row r="13" spans="1:11" s="21" customFormat="1" ht="21" customHeight="1">
      <c r="A13" s="12">
        <v>7</v>
      </c>
      <c r="B13" s="23" t="s">
        <v>18</v>
      </c>
      <c r="C13" s="14" t="s">
        <v>12</v>
      </c>
      <c r="D13" s="15">
        <v>30</v>
      </c>
      <c r="E13" s="24">
        <v>0</v>
      </c>
      <c r="F13" s="17">
        <f t="shared" si="0"/>
        <v>0</v>
      </c>
      <c r="G13" s="18">
        <v>0.08</v>
      </c>
      <c r="H13" s="17">
        <f t="shared" si="1"/>
        <v>0</v>
      </c>
      <c r="I13" s="17">
        <f t="shared" si="2"/>
        <v>0</v>
      </c>
      <c r="J13" s="19"/>
      <c r="K13" s="20"/>
    </row>
    <row r="14" spans="1:11" s="21" customFormat="1" ht="21" customHeight="1">
      <c r="A14" s="12">
        <v>8</v>
      </c>
      <c r="B14" s="23" t="s">
        <v>19</v>
      </c>
      <c r="C14" s="14" t="s">
        <v>12</v>
      </c>
      <c r="D14" s="15">
        <v>30</v>
      </c>
      <c r="E14" s="24">
        <v>0</v>
      </c>
      <c r="F14" s="17">
        <f t="shared" si="0"/>
        <v>0</v>
      </c>
      <c r="G14" s="18">
        <v>0.08</v>
      </c>
      <c r="H14" s="17">
        <f t="shared" si="1"/>
        <v>0</v>
      </c>
      <c r="I14" s="17">
        <f t="shared" si="2"/>
        <v>0</v>
      </c>
      <c r="J14" s="19"/>
      <c r="K14" s="20"/>
    </row>
    <row r="15" spans="1:11" s="21" customFormat="1" ht="25.5" customHeight="1">
      <c r="A15" s="12">
        <v>9</v>
      </c>
      <c r="B15" s="23" t="s">
        <v>20</v>
      </c>
      <c r="C15" s="14" t="s">
        <v>12</v>
      </c>
      <c r="D15" s="15">
        <v>5</v>
      </c>
      <c r="E15" s="24">
        <v>0</v>
      </c>
      <c r="F15" s="17">
        <f t="shared" si="0"/>
        <v>0</v>
      </c>
      <c r="G15" s="18">
        <v>0.08</v>
      </c>
      <c r="H15" s="17">
        <f t="shared" si="1"/>
        <v>0</v>
      </c>
      <c r="I15" s="17">
        <f t="shared" si="2"/>
        <v>0</v>
      </c>
      <c r="J15" s="19"/>
      <c r="K15" s="20"/>
    </row>
    <row r="16" spans="1:11" s="21" customFormat="1" ht="27.75" customHeight="1">
      <c r="A16" s="12">
        <v>10</v>
      </c>
      <c r="B16" s="23" t="s">
        <v>21</v>
      </c>
      <c r="C16" s="14" t="s">
        <v>12</v>
      </c>
      <c r="D16" s="15">
        <v>10</v>
      </c>
      <c r="E16" s="24">
        <v>0</v>
      </c>
      <c r="F16" s="17">
        <f t="shared" si="0"/>
        <v>0</v>
      </c>
      <c r="G16" s="18">
        <v>0.08</v>
      </c>
      <c r="H16" s="17">
        <f t="shared" si="1"/>
        <v>0</v>
      </c>
      <c r="I16" s="17">
        <f t="shared" si="2"/>
        <v>0</v>
      </c>
      <c r="J16" s="19"/>
      <c r="K16" s="20"/>
    </row>
    <row r="17" spans="1:11" s="21" customFormat="1" ht="27" customHeight="1">
      <c r="A17" s="12">
        <v>11</v>
      </c>
      <c r="B17" s="23" t="s">
        <v>22</v>
      </c>
      <c r="C17" s="14" t="s">
        <v>12</v>
      </c>
      <c r="D17" s="15">
        <v>10</v>
      </c>
      <c r="E17" s="16">
        <v>0</v>
      </c>
      <c r="F17" s="17">
        <f t="shared" si="0"/>
        <v>0</v>
      </c>
      <c r="G17" s="18">
        <v>0.08</v>
      </c>
      <c r="H17" s="17">
        <f t="shared" si="1"/>
        <v>0</v>
      </c>
      <c r="I17" s="17">
        <f t="shared" si="2"/>
        <v>0</v>
      </c>
      <c r="J17" s="19"/>
      <c r="K17" s="20"/>
    </row>
    <row r="18" spans="1:11" s="21" customFormat="1" ht="29.25" customHeight="1">
      <c r="A18" s="12">
        <v>12</v>
      </c>
      <c r="B18" s="23" t="s">
        <v>23</v>
      </c>
      <c r="C18" s="14" t="s">
        <v>12</v>
      </c>
      <c r="D18" s="15">
        <v>10</v>
      </c>
      <c r="E18" s="16">
        <v>0</v>
      </c>
      <c r="F18" s="17">
        <f t="shared" si="0"/>
        <v>0</v>
      </c>
      <c r="G18" s="18">
        <v>0.08</v>
      </c>
      <c r="H18" s="17">
        <f t="shared" si="1"/>
        <v>0</v>
      </c>
      <c r="I18" s="17">
        <f t="shared" si="2"/>
        <v>0</v>
      </c>
      <c r="J18" s="19"/>
      <c r="K18" s="20"/>
    </row>
    <row r="19" spans="1:11" s="21" customFormat="1" ht="21" customHeight="1">
      <c r="A19" s="12">
        <v>13</v>
      </c>
      <c r="B19" s="23" t="s">
        <v>24</v>
      </c>
      <c r="C19" s="14" t="s">
        <v>12</v>
      </c>
      <c r="D19" s="15">
        <v>10</v>
      </c>
      <c r="E19" s="16">
        <v>0</v>
      </c>
      <c r="F19" s="17">
        <f t="shared" si="0"/>
        <v>0</v>
      </c>
      <c r="G19" s="18">
        <v>0.08</v>
      </c>
      <c r="H19" s="17">
        <f t="shared" si="1"/>
        <v>0</v>
      </c>
      <c r="I19" s="17">
        <f t="shared" si="2"/>
        <v>0</v>
      </c>
      <c r="J19" s="19"/>
      <c r="K19" s="20"/>
    </row>
    <row r="20" spans="1:11" s="21" customFormat="1" ht="28.5" customHeight="1">
      <c r="A20" s="12">
        <v>14</v>
      </c>
      <c r="B20" s="25" t="s">
        <v>25</v>
      </c>
      <c r="C20" s="14" t="s">
        <v>12</v>
      </c>
      <c r="D20" s="15">
        <v>5</v>
      </c>
      <c r="E20" s="16">
        <v>0</v>
      </c>
      <c r="F20" s="17">
        <f t="shared" si="0"/>
        <v>0</v>
      </c>
      <c r="G20" s="18">
        <v>0.08</v>
      </c>
      <c r="H20" s="17">
        <f t="shared" si="1"/>
        <v>0</v>
      </c>
      <c r="I20" s="17">
        <f t="shared" si="2"/>
        <v>0</v>
      </c>
      <c r="J20" s="19"/>
      <c r="K20" s="20"/>
    </row>
    <row r="21" spans="1:11" s="21" customFormat="1" ht="27.75" customHeight="1">
      <c r="A21" s="12">
        <v>15</v>
      </c>
      <c r="B21" s="23" t="s">
        <v>26</v>
      </c>
      <c r="C21" s="14" t="s">
        <v>12</v>
      </c>
      <c r="D21" s="15">
        <v>5</v>
      </c>
      <c r="E21" s="16">
        <v>0</v>
      </c>
      <c r="F21" s="17">
        <f t="shared" si="0"/>
        <v>0</v>
      </c>
      <c r="G21" s="18">
        <v>0.08</v>
      </c>
      <c r="H21" s="17">
        <f t="shared" si="1"/>
        <v>0</v>
      </c>
      <c r="I21" s="17">
        <f t="shared" si="2"/>
        <v>0</v>
      </c>
      <c r="J21" s="19"/>
      <c r="K21" s="20"/>
    </row>
    <row r="22" spans="1:11" s="21" customFormat="1" ht="29.25" customHeight="1">
      <c r="A22" s="12">
        <v>16</v>
      </c>
      <c r="B22" s="23" t="s">
        <v>27</v>
      </c>
      <c r="C22" s="14" t="s">
        <v>12</v>
      </c>
      <c r="D22" s="15">
        <v>30</v>
      </c>
      <c r="E22" s="16">
        <v>0</v>
      </c>
      <c r="F22" s="17">
        <f t="shared" si="0"/>
        <v>0</v>
      </c>
      <c r="G22" s="18">
        <v>0.08</v>
      </c>
      <c r="H22" s="17">
        <f t="shared" si="1"/>
        <v>0</v>
      </c>
      <c r="I22" s="17">
        <f t="shared" si="2"/>
        <v>0</v>
      </c>
      <c r="J22" s="19"/>
      <c r="K22" s="20"/>
    </row>
    <row r="23" spans="1:11" s="21" customFormat="1" ht="27" customHeight="1">
      <c r="A23" s="12">
        <v>17</v>
      </c>
      <c r="B23" s="23" t="s">
        <v>28</v>
      </c>
      <c r="C23" s="14" t="s">
        <v>12</v>
      </c>
      <c r="D23" s="15">
        <v>10</v>
      </c>
      <c r="E23" s="16">
        <v>0</v>
      </c>
      <c r="F23" s="17">
        <f t="shared" si="0"/>
        <v>0</v>
      </c>
      <c r="G23" s="18">
        <v>0.08</v>
      </c>
      <c r="H23" s="17">
        <f t="shared" si="1"/>
        <v>0</v>
      </c>
      <c r="I23" s="17">
        <f t="shared" si="2"/>
        <v>0</v>
      </c>
      <c r="J23" s="19"/>
      <c r="K23" s="20"/>
    </row>
    <row r="24" spans="1:11" s="21" customFormat="1" ht="21" customHeight="1">
      <c r="A24" s="12">
        <v>18</v>
      </c>
      <c r="B24" s="23" t="s">
        <v>29</v>
      </c>
      <c r="C24" s="14" t="s">
        <v>12</v>
      </c>
      <c r="D24" s="15">
        <v>30</v>
      </c>
      <c r="E24" s="16">
        <v>0</v>
      </c>
      <c r="F24" s="17">
        <f t="shared" si="0"/>
        <v>0</v>
      </c>
      <c r="G24" s="18">
        <v>0.08</v>
      </c>
      <c r="H24" s="17">
        <f t="shared" si="1"/>
        <v>0</v>
      </c>
      <c r="I24" s="17">
        <f t="shared" si="2"/>
        <v>0</v>
      </c>
      <c r="J24" s="19"/>
      <c r="K24" s="20"/>
    </row>
    <row r="25" spans="1:11" s="21" customFormat="1" ht="21" customHeight="1">
      <c r="A25" s="12">
        <v>19</v>
      </c>
      <c r="B25" s="23" t="s">
        <v>30</v>
      </c>
      <c r="C25" s="14" t="s">
        <v>12</v>
      </c>
      <c r="D25" s="15">
        <v>30</v>
      </c>
      <c r="E25" s="16">
        <v>0</v>
      </c>
      <c r="F25" s="17">
        <f t="shared" si="0"/>
        <v>0</v>
      </c>
      <c r="G25" s="18">
        <v>0.08</v>
      </c>
      <c r="H25" s="17">
        <f t="shared" si="1"/>
        <v>0</v>
      </c>
      <c r="I25" s="17">
        <f t="shared" si="2"/>
        <v>0</v>
      </c>
      <c r="J25" s="19"/>
      <c r="K25" s="20"/>
    </row>
    <row r="26" spans="1:11" s="21" customFormat="1" ht="30.75" customHeight="1">
      <c r="A26" s="12">
        <v>20</v>
      </c>
      <c r="B26" s="26" t="s">
        <v>31</v>
      </c>
      <c r="C26" s="14" t="s">
        <v>12</v>
      </c>
      <c r="D26" s="15">
        <v>6</v>
      </c>
      <c r="E26" s="16">
        <v>0</v>
      </c>
      <c r="F26" s="17">
        <f t="shared" si="0"/>
        <v>0</v>
      </c>
      <c r="G26" s="18">
        <v>0.08</v>
      </c>
      <c r="H26" s="17">
        <f t="shared" si="1"/>
        <v>0</v>
      </c>
      <c r="I26" s="17">
        <f t="shared" si="2"/>
        <v>0</v>
      </c>
      <c r="J26" s="19"/>
      <c r="K26" s="20"/>
    </row>
    <row r="27" spans="1:11" s="21" customFormat="1" ht="27" customHeight="1">
      <c r="A27" s="12">
        <v>21</v>
      </c>
      <c r="B27" s="23" t="s">
        <v>32</v>
      </c>
      <c r="C27" s="14" t="s">
        <v>12</v>
      </c>
      <c r="D27" s="15">
        <v>30</v>
      </c>
      <c r="E27" s="16">
        <v>0</v>
      </c>
      <c r="F27" s="17">
        <f t="shared" si="0"/>
        <v>0</v>
      </c>
      <c r="G27" s="18">
        <v>0.08</v>
      </c>
      <c r="H27" s="17">
        <f t="shared" si="1"/>
        <v>0</v>
      </c>
      <c r="I27" s="17">
        <f t="shared" si="2"/>
        <v>0</v>
      </c>
      <c r="J27" s="19"/>
      <c r="K27" s="20"/>
    </row>
    <row r="28" spans="1:12" s="21" customFormat="1" ht="9.75">
      <c r="A28" s="1"/>
      <c r="B28" s="27"/>
      <c r="C28" s="5"/>
      <c r="D28" s="28"/>
      <c r="E28" s="29"/>
      <c r="F28" s="29"/>
      <c r="G28" s="30" t="s">
        <v>33</v>
      </c>
      <c r="H28" s="31">
        <f>SUM(H7:H27)</f>
        <v>0</v>
      </c>
      <c r="I28" s="31">
        <f>SUM(I7:I27)</f>
        <v>0</v>
      </c>
      <c r="J28" s="32"/>
      <c r="K28" s="33"/>
      <c r="L28" s="34"/>
    </row>
    <row r="29" spans="1:12" s="21" customFormat="1" ht="9.75">
      <c r="A29" s="1"/>
      <c r="B29" s="35"/>
      <c r="C29" s="5"/>
      <c r="D29" s="36"/>
      <c r="E29" s="35"/>
      <c r="F29" s="35"/>
      <c r="G29" s="35"/>
      <c r="H29" s="35"/>
      <c r="I29" s="51" t="s">
        <v>34</v>
      </c>
      <c r="J29" s="51"/>
      <c r="K29" s="51"/>
      <c r="L29" s="37"/>
    </row>
    <row r="30" spans="1:12" s="21" customFormat="1" ht="9.75">
      <c r="A30" s="1"/>
      <c r="B30" s="1"/>
      <c r="C30" s="1"/>
      <c r="D30" s="38"/>
      <c r="E30" s="1"/>
      <c r="F30" s="1"/>
      <c r="G30" s="1"/>
      <c r="H30" s="1"/>
      <c r="I30" s="52" t="s">
        <v>35</v>
      </c>
      <c r="J30" s="52"/>
      <c r="K30" s="52"/>
      <c r="L30" s="1"/>
    </row>
    <row r="33" ht="9.75">
      <c r="B33" s="39"/>
    </row>
    <row r="34" ht="9.75">
      <c r="B34" s="39"/>
    </row>
    <row r="35" ht="9.75">
      <c r="B35" s="39"/>
    </row>
    <row r="37" spans="1:5" ht="9.75">
      <c r="A37" s="40"/>
      <c r="B37" s="43"/>
      <c r="C37" s="53"/>
      <c r="D37" s="53"/>
      <c r="E37" s="41"/>
    </row>
    <row r="38" spans="2:4" ht="9.75">
      <c r="B38" s="44"/>
      <c r="C38" s="48"/>
      <c r="D38" s="48"/>
    </row>
    <row r="39" spans="2:4" ht="9.75">
      <c r="B39" s="44"/>
      <c r="C39" s="48"/>
      <c r="D39" s="48"/>
    </row>
    <row r="40" spans="2:4" ht="9.75">
      <c r="B40" s="44"/>
      <c r="C40" s="48"/>
      <c r="D40" s="48"/>
    </row>
    <row r="41" spans="2:4" ht="9.75">
      <c r="B41" s="44"/>
      <c r="C41" s="48"/>
      <c r="D41" s="48"/>
    </row>
    <row r="42" spans="2:4" ht="9.75">
      <c r="B42" s="44"/>
      <c r="C42" s="48"/>
      <c r="D42" s="48"/>
    </row>
    <row r="43" spans="2:4" ht="9.75">
      <c r="B43" s="44"/>
      <c r="C43" s="48"/>
      <c r="D43" s="48"/>
    </row>
    <row r="44" spans="2:4" ht="9.75">
      <c r="B44" s="44"/>
      <c r="C44" s="48"/>
      <c r="D44" s="48"/>
    </row>
    <row r="45" spans="2:4" ht="9.75">
      <c r="B45" s="44"/>
      <c r="C45" s="48"/>
      <c r="D45" s="48"/>
    </row>
    <row r="46" spans="2:4" ht="9.75">
      <c r="B46" s="44"/>
      <c r="C46" s="48"/>
      <c r="D46" s="48"/>
    </row>
    <row r="47" spans="2:4" ht="9.75">
      <c r="B47" s="44"/>
      <c r="C47" s="48"/>
      <c r="D47" s="48"/>
    </row>
    <row r="48" spans="2:4" ht="9.75">
      <c r="B48" s="44"/>
      <c r="C48" s="48"/>
      <c r="D48" s="48"/>
    </row>
    <row r="49" spans="2:4" ht="9.75">
      <c r="B49" s="44"/>
      <c r="C49" s="48"/>
      <c r="D49" s="48"/>
    </row>
    <row r="50" spans="2:4" ht="9.75">
      <c r="B50" s="44"/>
      <c r="C50" s="48"/>
      <c r="D50" s="48"/>
    </row>
    <row r="51" spans="2:4" ht="9.75">
      <c r="B51" s="44"/>
      <c r="C51" s="48"/>
      <c r="D51" s="48"/>
    </row>
    <row r="52" spans="2:4" ht="9.75">
      <c r="B52" s="44"/>
      <c r="C52" s="48"/>
      <c r="D52" s="48"/>
    </row>
    <row r="53" spans="2:4" ht="9.75">
      <c r="B53" s="44"/>
      <c r="C53" s="47"/>
      <c r="D53" s="47"/>
    </row>
    <row r="54" spans="2:4" ht="9.75">
      <c r="B54" s="44"/>
      <c r="C54" s="47"/>
      <c r="D54" s="47"/>
    </row>
    <row r="55" spans="2:4" ht="9.75">
      <c r="B55" s="44"/>
      <c r="C55" s="47"/>
      <c r="D55" s="47"/>
    </row>
    <row r="56" spans="2:4" ht="9.75">
      <c r="B56" s="44"/>
      <c r="C56" s="47"/>
      <c r="D56" s="47"/>
    </row>
    <row r="57" spans="2:4" ht="9.75">
      <c r="B57" s="44"/>
      <c r="C57" s="47"/>
      <c r="D57" s="47"/>
    </row>
    <row r="58" spans="2:4" ht="9.75">
      <c r="B58" s="44"/>
      <c r="C58" s="47"/>
      <c r="D58" s="47"/>
    </row>
    <row r="59" spans="2:4" ht="9.75">
      <c r="B59" s="44"/>
      <c r="C59" s="47"/>
      <c r="D59" s="47"/>
    </row>
    <row r="60" spans="2:4" ht="9.75">
      <c r="B60" s="44"/>
      <c r="C60" s="47"/>
      <c r="D60" s="47"/>
    </row>
    <row r="61" spans="2:4" ht="9.75">
      <c r="B61" s="44"/>
      <c r="C61" s="45"/>
      <c r="D61" s="45"/>
    </row>
    <row r="62" spans="2:4" ht="9.75">
      <c r="B62" s="44"/>
      <c r="C62" s="45"/>
      <c r="D62" s="45"/>
    </row>
    <row r="63" spans="2:4" ht="9.75">
      <c r="B63" s="44"/>
      <c r="C63" s="48"/>
      <c r="D63" s="48"/>
    </row>
    <row r="64" spans="1:5" ht="9.75">
      <c r="A64" s="40"/>
      <c r="B64" s="46"/>
      <c r="C64" s="49"/>
      <c r="D64" s="49"/>
      <c r="E64" s="41"/>
    </row>
  </sheetData>
  <sheetProtection selectLockedCells="1" selectUnlockedCells="1"/>
  <mergeCells count="29">
    <mergeCell ref="F1:I2"/>
    <mergeCell ref="I29:K29"/>
    <mergeCell ref="I30:K3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7:D57"/>
    <mergeCell ref="C46:D46"/>
    <mergeCell ref="C47:D47"/>
    <mergeCell ref="C48:D48"/>
    <mergeCell ref="C49:D49"/>
    <mergeCell ref="C50:D50"/>
    <mergeCell ref="C51:D51"/>
    <mergeCell ref="C58:D58"/>
    <mergeCell ref="C59:D59"/>
    <mergeCell ref="C60:D60"/>
    <mergeCell ref="C63:D63"/>
    <mergeCell ref="C64:D64"/>
    <mergeCell ref="C52:D52"/>
    <mergeCell ref="C53:D53"/>
    <mergeCell ref="C54:D54"/>
    <mergeCell ref="C55:D55"/>
    <mergeCell ref="C56:D5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2018-02-12T09:58:24Z</cp:lastPrinted>
  <dcterms:created xsi:type="dcterms:W3CDTF">2018-02-06T10:53:28Z</dcterms:created>
  <dcterms:modified xsi:type="dcterms:W3CDTF">2018-02-15T09:57:57Z</dcterms:modified>
  <cp:category/>
  <cp:version/>
  <cp:contentType/>
  <cp:contentStatus/>
</cp:coreProperties>
</file>